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315" yWindow="6165" windowWidth="17175" windowHeight="7545"/>
  </bookViews>
  <sheets>
    <sheet name="2013" sheetId="8" r:id="rId1"/>
    <sheet name="2012" sheetId="7" r:id="rId2"/>
    <sheet name="2011" sheetId="6" r:id="rId3"/>
    <sheet name="2010" sheetId="5" r:id="rId4"/>
  </sheets>
  <calcPr calcId="145621"/>
</workbook>
</file>

<file path=xl/calcChain.xml><?xml version="1.0" encoding="utf-8"?>
<calcChain xmlns="http://schemas.openxmlformats.org/spreadsheetml/2006/main">
  <c r="F13" i="8" l="1"/>
  <c r="G13" i="8"/>
  <c r="G13" i="7" l="1"/>
  <c r="F13" i="6" l="1"/>
  <c r="G13" i="5"/>
</calcChain>
</file>

<file path=xl/comments1.xml><?xml version="1.0" encoding="utf-8"?>
<comments xmlns="http://schemas.openxmlformats.org/spreadsheetml/2006/main">
  <authors>
    <author>Brox, Sol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Brox, Sol:</t>
        </r>
        <r>
          <rPr>
            <sz val="9"/>
            <color indexed="81"/>
            <rFont val="Tahoma"/>
            <family val="2"/>
          </rPr>
          <t xml:space="preserve">
justert 2013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Brox, Sol:</t>
        </r>
        <r>
          <rPr>
            <sz val="9"/>
            <color indexed="81"/>
            <rFont val="Tahoma"/>
            <family val="2"/>
          </rPr>
          <t xml:space="preserve">
justert 2013</t>
        </r>
      </text>
    </comment>
  </commentList>
</comments>
</file>

<file path=xl/sharedStrings.xml><?xml version="1.0" encoding="utf-8"?>
<sst xmlns="http://schemas.openxmlformats.org/spreadsheetml/2006/main" count="234" uniqueCount="60">
  <si>
    <t>Hovedtall</t>
  </si>
  <si>
    <t>Løsøreregisteret</t>
  </si>
  <si>
    <t>Konkursregisteret</t>
  </si>
  <si>
    <t>Andel elektroniske dokumenter</t>
  </si>
  <si>
    <t>Andel elektronisk saksbehandling</t>
  </si>
  <si>
    <t>Tinglysninger i alt</t>
  </si>
  <si>
    <t>Konkurser</t>
  </si>
  <si>
    <t>Av dette bl.a.</t>
  </si>
  <si>
    <t>Tvangsavviklinger</t>
  </si>
  <si>
    <t>- slettinger</t>
  </si>
  <si>
    <t>Nye konkurskarantener</t>
  </si>
  <si>
    <t>- salgspant i motorvogn</t>
  </si>
  <si>
    <t>Gjeldsordningsregisteret</t>
  </si>
  <si>
    <t>Ektepaktregisteret</t>
  </si>
  <si>
    <t>Åpnede gjeldsforhandlinger</t>
  </si>
  <si>
    <t>Tinglyste ektepakter</t>
  </si>
  <si>
    <t>Innvilgede gjeldsordninger</t>
  </si>
  <si>
    <t xml:space="preserve">Av dette </t>
  </si>
  <si>
    <t>Enhetsregisteret</t>
  </si>
  <si>
    <t>- frivillige</t>
  </si>
  <si>
    <t>Andel elektroniske meldinger</t>
  </si>
  <si>
    <t>- tvungne</t>
  </si>
  <si>
    <t>Antall enheter per 31.12.</t>
  </si>
  <si>
    <t>Nye enheter registrert i løpet av året</t>
  </si>
  <si>
    <t>Gebyrsentralen</t>
  </si>
  <si>
    <t>Totalt antall saker behandlet</t>
  </si>
  <si>
    <t>Registrerte tvangsforretninger</t>
  </si>
  <si>
    <t>Tvangssalg fast eiendom</t>
  </si>
  <si>
    <t>Foretaksregisteret</t>
  </si>
  <si>
    <t>Utleggsforretninger</t>
  </si>
  <si>
    <t>Nyregistrerte foretak</t>
  </si>
  <si>
    <t>Jegerregisteret</t>
  </si>
  <si>
    <t>Registrerte norske jegere</t>
  </si>
  <si>
    <t>- aksjeselskaper</t>
  </si>
  <si>
    <t>Betalende norske jegere per 31.12.</t>
  </si>
  <si>
    <t>- enkeltpersonforetak</t>
  </si>
  <si>
    <t>- ansvarlige selskaper med delt ansvar</t>
  </si>
  <si>
    <t>Reservasjonsregisteret</t>
  </si>
  <si>
    <t>Antall reserverte totalt</t>
  </si>
  <si>
    <t>Meldinger i alt, inkl. endringer og slettinger</t>
  </si>
  <si>
    <t>Reservasjoner mot reklame over telefon</t>
  </si>
  <si>
    <t>Reservasjoner mot reklame i post</t>
  </si>
  <si>
    <t>Regnskapsregisteret</t>
  </si>
  <si>
    <t>Informasjonsavgivelse</t>
  </si>
  <si>
    <t>Godkjente årsregnskap for siste regnskapsår</t>
  </si>
  <si>
    <t>- Ekspederte telefonsamtaler - manuell telefon</t>
  </si>
  <si>
    <t>Nektingsprosent</t>
  </si>
  <si>
    <t>- Skriftlig avgivelse av informasjon</t>
  </si>
  <si>
    <t>- On-line (overføring av data til bruker via distributør)</t>
  </si>
  <si>
    <t>- Grunndata via WebServices</t>
  </si>
  <si>
    <t>- Internett (alle tjenester)</t>
  </si>
  <si>
    <t>Frivillighetsregisteret</t>
  </si>
  <si>
    <t>HOVEDTALL</t>
  </si>
  <si>
    <t>Antall enheter pr 31.12.</t>
  </si>
  <si>
    <t>- norsk registrert utenlandsk foretak</t>
  </si>
  <si>
    <t>- E-posttjenester</t>
  </si>
  <si>
    <t>- Sum nettjenester</t>
  </si>
  <si>
    <t>Norske jegere med betalt jegeravgiftskort pr 31.12.</t>
  </si>
  <si>
    <t>- Ekspederte telefonsamtaler ved Opplysningsavd.</t>
  </si>
  <si>
    <t>- samvirkeforetak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</si>
</sst>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\ %"/>
    <numFmt numFmtId="165" formatCode="_ * #,##0_ ;_ * \-#,##0_ ;_ * &quot;-&quot;??_ ;_ @_ 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164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164" fontId="3" fillId="0" borderId="1" xfId="0" applyNumberFormat="1" applyFont="1" applyFill="1" applyBorder="1"/>
    <xf numFmtId="0" fontId="4" fillId="0" borderId="1" xfId="0" applyFont="1" applyBorder="1"/>
    <xf numFmtId="0" fontId="2" fillId="0" borderId="3" xfId="0" applyFont="1" applyFill="1" applyBorder="1"/>
    <xf numFmtId="0" fontId="3" fillId="0" borderId="4" xfId="0" applyFont="1" applyFill="1" applyBorder="1"/>
    <xf numFmtId="9" fontId="3" fillId="0" borderId="1" xfId="2" applyFont="1" applyBorder="1"/>
    <xf numFmtId="9" fontId="2" fillId="0" borderId="1" xfId="2" applyFont="1" applyBorder="1"/>
    <xf numFmtId="9" fontId="3" fillId="0" borderId="1" xfId="2" applyNumberFormat="1" applyFont="1" applyBorder="1"/>
    <xf numFmtId="9" fontId="2" fillId="0" borderId="1" xfId="2" applyNumberFormat="1" applyFont="1" applyBorder="1"/>
    <xf numFmtId="0" fontId="5" fillId="0" borderId="0" xfId="0" applyFont="1" applyFill="1"/>
    <xf numFmtId="165" fontId="3" fillId="0" borderId="1" xfId="1" applyNumberFormat="1" applyFont="1" applyBorder="1"/>
    <xf numFmtId="165" fontId="2" fillId="0" borderId="1" xfId="1" applyNumberFormat="1" applyFont="1" applyBorder="1"/>
    <xf numFmtId="164" fontId="2" fillId="0" borderId="1" xfId="0" applyNumberFormat="1" applyFont="1" applyFill="1" applyBorder="1"/>
    <xf numFmtId="165" fontId="4" fillId="0" borderId="1" xfId="1" applyNumberFormat="1" applyFont="1" applyBorder="1"/>
    <xf numFmtId="49" fontId="3" fillId="0" borderId="1" xfId="0" applyNumberFormat="1" applyFont="1" applyFill="1" applyBorder="1"/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0" fontId="5" fillId="0" borderId="0" xfId="0" applyFont="1"/>
    <xf numFmtId="165" fontId="4" fillId="0" borderId="1" xfId="1" applyNumberFormat="1" applyFont="1" applyFill="1" applyBorder="1"/>
    <xf numFmtId="9" fontId="3" fillId="0" borderId="1" xfId="2" applyFont="1" applyFill="1" applyBorder="1"/>
    <xf numFmtId="9" fontId="2" fillId="0" borderId="1" xfId="2" applyFont="1" applyFill="1" applyBorder="1"/>
    <xf numFmtId="49" fontId="3" fillId="0" borderId="4" xfId="0" applyNumberFormat="1" applyFont="1" applyFill="1" applyBorder="1"/>
    <xf numFmtId="0" fontId="3" fillId="0" borderId="4" xfId="0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3" fillId="0" borderId="0" xfId="0" applyNumberFormat="1" applyFont="1"/>
    <xf numFmtId="165" fontId="3" fillId="0" borderId="2" xfId="1" applyNumberFormat="1" applyFont="1" applyFill="1" applyBorder="1"/>
    <xf numFmtId="0" fontId="6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165" fontId="6" fillId="0" borderId="1" xfId="1" applyNumberFormat="1" applyFont="1" applyFill="1" applyBorder="1"/>
    <xf numFmtId="0" fontId="3" fillId="0" borderId="1" xfId="0" quotePrefix="1" applyFont="1" applyBorder="1"/>
    <xf numFmtId="0" fontId="2" fillId="0" borderId="1" xfId="0" applyFont="1" applyFill="1" applyBorder="1"/>
    <xf numFmtId="164" fontId="3" fillId="0" borderId="1" xfId="0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28" sqref="H28"/>
    </sheetView>
  </sheetViews>
  <sheetFormatPr baseColWidth="10" defaultRowHeight="15.75" x14ac:dyDescent="0.25"/>
  <cols>
    <col min="1" max="1" width="42.7109375" style="2" customWidth="1"/>
    <col min="2" max="2" width="11.5703125" style="36" bestFit="1" customWidth="1"/>
    <col min="3" max="3" width="11.5703125" style="3" bestFit="1" customWidth="1"/>
    <col min="4" max="4" width="7.85546875" style="34" customWidth="1"/>
    <col min="5" max="5" width="51.140625" style="2" customWidth="1"/>
    <col min="6" max="6" width="13.5703125" style="36" bestFit="1" customWidth="1"/>
    <col min="7" max="7" width="13.5703125" style="3" bestFit="1" customWidth="1"/>
    <col min="8" max="16384" width="11.42578125" style="2"/>
  </cols>
  <sheetData>
    <row r="1" spans="1:8" x14ac:dyDescent="0.25">
      <c r="A1" s="1" t="s">
        <v>52</v>
      </c>
      <c r="D1" s="4"/>
      <c r="E1" s="5"/>
    </row>
    <row r="2" spans="1:8" x14ac:dyDescent="0.25">
      <c r="A2" s="5"/>
      <c r="D2" s="6"/>
      <c r="E2" s="5"/>
    </row>
    <row r="3" spans="1:8" x14ac:dyDescent="0.25">
      <c r="A3" s="7" t="s">
        <v>0</v>
      </c>
      <c r="B3" s="8">
        <v>2012</v>
      </c>
      <c r="C3" s="9">
        <v>2013</v>
      </c>
      <c r="D3" s="10"/>
      <c r="E3" s="7" t="s">
        <v>0</v>
      </c>
      <c r="F3" s="8">
        <v>2012</v>
      </c>
      <c r="G3" s="9">
        <v>2013</v>
      </c>
    </row>
    <row r="4" spans="1:8" x14ac:dyDescent="0.25">
      <c r="A4" s="7"/>
      <c r="B4" s="37"/>
      <c r="C4" s="11"/>
      <c r="D4" s="10"/>
      <c r="E4" s="7"/>
      <c r="F4" s="37"/>
      <c r="G4" s="11"/>
    </row>
    <row r="5" spans="1:8" x14ac:dyDescent="0.25">
      <c r="A5" s="41" t="s">
        <v>1</v>
      </c>
      <c r="B5" s="37"/>
      <c r="C5" s="11"/>
      <c r="D5" s="10"/>
      <c r="E5" s="41" t="s">
        <v>2</v>
      </c>
      <c r="F5" s="37"/>
      <c r="G5" s="11"/>
    </row>
    <row r="6" spans="1:8" x14ac:dyDescent="0.25">
      <c r="A6" s="7" t="s">
        <v>3</v>
      </c>
      <c r="B6" s="14">
        <v>0.72</v>
      </c>
      <c r="C6" s="15">
        <v>0.78</v>
      </c>
      <c r="D6" s="10"/>
      <c r="E6" s="7" t="s">
        <v>4</v>
      </c>
      <c r="F6" s="16">
        <v>0.71</v>
      </c>
      <c r="G6" s="17">
        <v>0.77</v>
      </c>
      <c r="H6" s="18"/>
    </row>
    <row r="7" spans="1:8" x14ac:dyDescent="0.25">
      <c r="A7" s="7" t="s">
        <v>5</v>
      </c>
      <c r="B7" s="19">
        <v>478246</v>
      </c>
      <c r="C7" s="20">
        <v>497616</v>
      </c>
      <c r="D7" s="21"/>
      <c r="E7" s="7" t="s">
        <v>6</v>
      </c>
      <c r="F7" s="19">
        <v>3801</v>
      </c>
      <c r="G7" s="20">
        <v>4546</v>
      </c>
    </row>
    <row r="8" spans="1:8" x14ac:dyDescent="0.25">
      <c r="A8" s="7" t="s">
        <v>7</v>
      </c>
      <c r="B8" s="38"/>
      <c r="C8" s="22"/>
      <c r="D8" s="10"/>
      <c r="E8" s="7" t="s">
        <v>8</v>
      </c>
      <c r="F8" s="19">
        <v>944</v>
      </c>
      <c r="G8" s="20">
        <v>984</v>
      </c>
    </row>
    <row r="9" spans="1:8" x14ac:dyDescent="0.25">
      <c r="A9" s="23" t="s">
        <v>9</v>
      </c>
      <c r="B9" s="19">
        <v>218084</v>
      </c>
      <c r="C9" s="20">
        <v>226165</v>
      </c>
      <c r="D9" s="10"/>
      <c r="E9" s="7" t="s">
        <v>10</v>
      </c>
      <c r="F9" s="19">
        <v>311</v>
      </c>
      <c r="G9" s="20">
        <v>402</v>
      </c>
    </row>
    <row r="10" spans="1:8" x14ac:dyDescent="0.25">
      <c r="A10" s="23" t="s">
        <v>11</v>
      </c>
      <c r="B10" s="19">
        <v>158263</v>
      </c>
      <c r="C10" s="20">
        <v>168174</v>
      </c>
      <c r="D10" s="10"/>
      <c r="E10" s="7"/>
      <c r="F10" s="38"/>
      <c r="G10" s="22"/>
    </row>
    <row r="11" spans="1:8" x14ac:dyDescent="0.25">
      <c r="A11" s="7"/>
      <c r="B11" s="38"/>
      <c r="C11" s="22"/>
      <c r="D11" s="10"/>
      <c r="E11" s="41" t="s">
        <v>12</v>
      </c>
      <c r="F11" s="38"/>
      <c r="G11" s="22"/>
    </row>
    <row r="12" spans="1:8" x14ac:dyDescent="0.25">
      <c r="A12" s="41" t="s">
        <v>13</v>
      </c>
      <c r="B12" s="38"/>
      <c r="C12" s="22"/>
      <c r="D12" s="10"/>
      <c r="E12" s="7" t="s">
        <v>14</v>
      </c>
      <c r="F12" s="24">
        <v>3303</v>
      </c>
      <c r="G12" s="25">
        <v>3180</v>
      </c>
    </row>
    <row r="13" spans="1:8" x14ac:dyDescent="0.25">
      <c r="A13" s="7" t="s">
        <v>15</v>
      </c>
      <c r="B13" s="24">
        <v>4776</v>
      </c>
      <c r="C13" s="25">
        <v>4681</v>
      </c>
      <c r="D13" s="21"/>
      <c r="E13" s="7" t="s">
        <v>16</v>
      </c>
      <c r="F13" s="24">
        <f>SUM(F15:F16)</f>
        <v>2969</v>
      </c>
      <c r="G13" s="25">
        <f>SUM(G15:G16)</f>
        <v>2837</v>
      </c>
      <c r="H13" s="26"/>
    </row>
    <row r="14" spans="1:8" x14ac:dyDescent="0.25">
      <c r="A14" s="7"/>
      <c r="B14" s="37"/>
      <c r="C14" s="11"/>
      <c r="D14" s="10"/>
      <c r="E14" s="7" t="s">
        <v>17</v>
      </c>
      <c r="F14" s="39"/>
      <c r="G14" s="27"/>
    </row>
    <row r="15" spans="1:8" x14ac:dyDescent="0.25">
      <c r="A15" s="41" t="s">
        <v>18</v>
      </c>
      <c r="B15" s="37"/>
      <c r="C15" s="11"/>
      <c r="D15" s="10"/>
      <c r="E15" s="23" t="s">
        <v>19</v>
      </c>
      <c r="F15" s="24">
        <v>2524</v>
      </c>
      <c r="G15" s="25">
        <v>2449</v>
      </c>
    </row>
    <row r="16" spans="1:8" x14ac:dyDescent="0.25">
      <c r="A16" s="7" t="s">
        <v>20</v>
      </c>
      <c r="B16" s="28">
        <v>0.61</v>
      </c>
      <c r="C16" s="29">
        <v>0.67</v>
      </c>
      <c r="D16" s="10"/>
      <c r="E16" s="23" t="s">
        <v>21</v>
      </c>
      <c r="F16" s="24">
        <v>445</v>
      </c>
      <c r="G16" s="25">
        <v>388</v>
      </c>
      <c r="H16" s="18"/>
    </row>
    <row r="17" spans="1:8" x14ac:dyDescent="0.25">
      <c r="A17" s="7" t="s">
        <v>53</v>
      </c>
      <c r="B17" s="24">
        <v>989993</v>
      </c>
      <c r="C17" s="25">
        <v>1017675</v>
      </c>
      <c r="D17" s="21"/>
      <c r="E17" s="8"/>
      <c r="F17" s="38"/>
      <c r="G17" s="22"/>
    </row>
    <row r="18" spans="1:8" x14ac:dyDescent="0.25">
      <c r="A18" s="8" t="s">
        <v>23</v>
      </c>
      <c r="B18" s="24">
        <v>78910</v>
      </c>
      <c r="C18" s="25">
        <v>82879</v>
      </c>
      <c r="D18" s="21"/>
      <c r="E18" s="41" t="s">
        <v>24</v>
      </c>
      <c r="F18" s="38"/>
      <c r="G18" s="22"/>
    </row>
    <row r="19" spans="1:8" x14ac:dyDescent="0.25">
      <c r="A19" s="7" t="s">
        <v>25</v>
      </c>
      <c r="B19" s="24">
        <v>391959</v>
      </c>
      <c r="C19" s="25">
        <v>421834</v>
      </c>
      <c r="D19" s="21"/>
      <c r="E19" s="7" t="s">
        <v>26</v>
      </c>
      <c r="F19" s="19">
        <v>20457</v>
      </c>
      <c r="G19" s="20">
        <v>23925</v>
      </c>
    </row>
    <row r="20" spans="1:8" x14ac:dyDescent="0.25">
      <c r="A20" s="7"/>
      <c r="B20" s="37"/>
      <c r="C20" s="11"/>
      <c r="D20" s="10"/>
      <c r="E20" s="7" t="s">
        <v>27</v>
      </c>
      <c r="F20" s="19">
        <v>15788</v>
      </c>
      <c r="G20" s="20">
        <v>18474</v>
      </c>
    </row>
    <row r="21" spans="1:8" x14ac:dyDescent="0.25">
      <c r="A21" s="41" t="s">
        <v>51</v>
      </c>
      <c r="B21" s="37"/>
      <c r="C21" s="11"/>
      <c r="D21" s="10"/>
      <c r="E21" s="23" t="s">
        <v>29</v>
      </c>
      <c r="F21" s="19">
        <v>65</v>
      </c>
      <c r="G21" s="20">
        <v>49</v>
      </c>
    </row>
    <row r="22" spans="1:8" x14ac:dyDescent="0.25">
      <c r="A22" s="7" t="s">
        <v>53</v>
      </c>
      <c r="B22" s="19">
        <v>28182</v>
      </c>
      <c r="C22" s="20">
        <v>30407</v>
      </c>
      <c r="D22" s="10"/>
      <c r="E22" s="7"/>
      <c r="F22" s="38"/>
      <c r="G22" s="22"/>
      <c r="H22" s="5"/>
    </row>
    <row r="23" spans="1:8" x14ac:dyDescent="0.25">
      <c r="A23" s="8"/>
      <c r="B23" s="37"/>
      <c r="C23" s="11"/>
      <c r="D23" s="21"/>
      <c r="E23" s="41" t="s">
        <v>31</v>
      </c>
      <c r="F23" s="38"/>
      <c r="G23" s="22"/>
    </row>
    <row r="24" spans="1:8" x14ac:dyDescent="0.25">
      <c r="A24" s="41" t="s">
        <v>28</v>
      </c>
      <c r="B24" s="37"/>
      <c r="C24" s="11"/>
      <c r="D24" s="10"/>
      <c r="E24" s="7" t="s">
        <v>4</v>
      </c>
      <c r="F24" s="16">
        <v>0.36</v>
      </c>
      <c r="G24" s="17">
        <v>0.95</v>
      </c>
    </row>
    <row r="25" spans="1:8" x14ac:dyDescent="0.25">
      <c r="A25" s="7" t="s">
        <v>20</v>
      </c>
      <c r="B25" s="14">
        <v>0.62</v>
      </c>
      <c r="C25" s="15">
        <v>0.73</v>
      </c>
      <c r="D25" s="10"/>
      <c r="E25" s="7" t="s">
        <v>32</v>
      </c>
      <c r="F25" s="24">
        <v>455470</v>
      </c>
      <c r="G25" s="25">
        <v>463341</v>
      </c>
    </row>
    <row r="26" spans="1:8" x14ac:dyDescent="0.25">
      <c r="A26" s="7" t="s">
        <v>30</v>
      </c>
      <c r="B26" s="19">
        <v>35168</v>
      </c>
      <c r="C26" s="20">
        <v>36182</v>
      </c>
      <c r="D26" s="10"/>
      <c r="E26" s="7" t="s">
        <v>57</v>
      </c>
      <c r="F26" s="24">
        <v>191399</v>
      </c>
      <c r="G26" s="25">
        <v>194692</v>
      </c>
    </row>
    <row r="27" spans="1:8" x14ac:dyDescent="0.25">
      <c r="A27" s="7" t="s">
        <v>7</v>
      </c>
      <c r="B27" s="37"/>
      <c r="C27" s="11"/>
      <c r="D27" s="10"/>
      <c r="E27" s="8"/>
      <c r="F27" s="38"/>
      <c r="G27" s="22"/>
    </row>
    <row r="28" spans="1:8" x14ac:dyDescent="0.25">
      <c r="A28" s="23" t="s">
        <v>33</v>
      </c>
      <c r="B28" s="19">
        <v>25614</v>
      </c>
      <c r="C28" s="20">
        <v>26297</v>
      </c>
      <c r="D28" s="10"/>
      <c r="E28" s="41" t="s">
        <v>37</v>
      </c>
      <c r="F28" s="38"/>
      <c r="G28" s="22"/>
    </row>
    <row r="29" spans="1:8" x14ac:dyDescent="0.25">
      <c r="A29" s="23" t="s">
        <v>35</v>
      </c>
      <c r="B29" s="19">
        <v>5490</v>
      </c>
      <c r="C29" s="20">
        <v>5561</v>
      </c>
      <c r="D29" s="21"/>
      <c r="E29" s="7" t="s">
        <v>38</v>
      </c>
      <c r="F29" s="24">
        <v>2027097</v>
      </c>
      <c r="G29" s="25">
        <v>2065378</v>
      </c>
    </row>
    <row r="30" spans="1:8" x14ac:dyDescent="0.25">
      <c r="A30" s="23" t="s">
        <v>54</v>
      </c>
      <c r="B30" s="19">
        <v>1513</v>
      </c>
      <c r="C30" s="20">
        <v>1195</v>
      </c>
      <c r="D30" s="10"/>
      <c r="E30" s="7" t="s">
        <v>40</v>
      </c>
      <c r="F30" s="24">
        <v>2024134</v>
      </c>
      <c r="G30" s="25">
        <v>2062432</v>
      </c>
    </row>
    <row r="31" spans="1:8" x14ac:dyDescent="0.25">
      <c r="A31" s="40" t="s">
        <v>59</v>
      </c>
      <c r="B31" s="19">
        <v>255</v>
      </c>
      <c r="C31" s="20">
        <v>1367</v>
      </c>
      <c r="D31" s="10"/>
      <c r="E31" s="7" t="s">
        <v>41</v>
      </c>
      <c r="F31" s="24">
        <v>1142978</v>
      </c>
      <c r="G31" s="25">
        <v>1168399</v>
      </c>
    </row>
    <row r="32" spans="1:8" x14ac:dyDescent="0.25">
      <c r="A32" s="8"/>
      <c r="B32" s="37"/>
      <c r="C32" s="11"/>
      <c r="D32" s="21"/>
      <c r="E32" s="7"/>
      <c r="F32" s="37"/>
      <c r="G32" s="11"/>
    </row>
    <row r="33" spans="1:8" x14ac:dyDescent="0.25">
      <c r="A33" s="23" t="s">
        <v>39</v>
      </c>
      <c r="B33" s="19">
        <v>311993</v>
      </c>
      <c r="C33" s="20">
        <v>352146</v>
      </c>
      <c r="D33" s="10"/>
      <c r="E33" s="41" t="s">
        <v>43</v>
      </c>
      <c r="F33" s="37"/>
      <c r="G33" s="11"/>
    </row>
    <row r="34" spans="1:8" x14ac:dyDescent="0.25">
      <c r="A34" s="8"/>
      <c r="B34" s="37"/>
      <c r="C34" s="11"/>
      <c r="D34" s="10"/>
      <c r="E34" s="23" t="s">
        <v>58</v>
      </c>
      <c r="F34" s="19">
        <v>514920</v>
      </c>
      <c r="G34" s="20">
        <v>460502</v>
      </c>
      <c r="H34" s="5"/>
    </row>
    <row r="35" spans="1:8" x14ac:dyDescent="0.25">
      <c r="A35" s="41" t="s">
        <v>42</v>
      </c>
      <c r="B35" s="37"/>
      <c r="C35" s="11"/>
      <c r="D35" s="10"/>
      <c r="E35" s="23" t="s">
        <v>55</v>
      </c>
      <c r="F35" s="19">
        <v>102259</v>
      </c>
      <c r="G35" s="20">
        <v>99773</v>
      </c>
    </row>
    <row r="36" spans="1:8" x14ac:dyDescent="0.25">
      <c r="A36" s="8" t="s">
        <v>4</v>
      </c>
      <c r="B36" s="14">
        <v>0.79</v>
      </c>
      <c r="C36" s="15">
        <v>0.82</v>
      </c>
      <c r="D36" s="21"/>
      <c r="E36" s="23" t="s">
        <v>48</v>
      </c>
      <c r="F36" s="19">
        <v>3919044</v>
      </c>
      <c r="G36" s="20">
        <v>10269758</v>
      </c>
    </row>
    <row r="37" spans="1:8" x14ac:dyDescent="0.25">
      <c r="A37" s="7" t="s">
        <v>44</v>
      </c>
      <c r="B37" s="19">
        <v>254739</v>
      </c>
      <c r="C37" s="20">
        <v>267497</v>
      </c>
      <c r="D37" s="21"/>
      <c r="E37" s="23" t="s">
        <v>49</v>
      </c>
      <c r="F37" s="19">
        <v>102466088</v>
      </c>
      <c r="G37" s="20">
        <v>100993391</v>
      </c>
    </row>
    <row r="38" spans="1:8" x14ac:dyDescent="0.25">
      <c r="A38" s="7" t="s">
        <v>46</v>
      </c>
      <c r="B38" s="32">
        <v>0.10100000000000001</v>
      </c>
      <c r="C38" s="33">
        <v>0.10100000000000001</v>
      </c>
      <c r="D38" s="42"/>
      <c r="E38" s="23" t="s">
        <v>56</v>
      </c>
      <c r="F38" s="19">
        <v>182544036</v>
      </c>
      <c r="G38" s="20">
        <v>189701891</v>
      </c>
    </row>
  </sheetData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8" sqref="A18"/>
    </sheetView>
  </sheetViews>
  <sheetFormatPr baseColWidth="10" defaultRowHeight="15.75" x14ac:dyDescent="0.25"/>
  <cols>
    <col min="1" max="1" width="42.7109375" style="2" customWidth="1"/>
    <col min="2" max="2" width="11.5703125" style="36" bestFit="1" customWidth="1"/>
    <col min="3" max="3" width="11.5703125" style="3" bestFit="1" customWidth="1"/>
    <col min="4" max="4" width="7.85546875" style="34" customWidth="1"/>
    <col min="5" max="5" width="51.140625" style="2" customWidth="1"/>
    <col min="6" max="6" width="13.5703125" style="36" bestFit="1" customWidth="1"/>
    <col min="7" max="7" width="13.5703125" style="3" bestFit="1" customWidth="1"/>
    <col min="8" max="16384" width="11.42578125" style="2"/>
  </cols>
  <sheetData>
    <row r="1" spans="1:8" x14ac:dyDescent="0.25">
      <c r="A1" s="1" t="s">
        <v>52</v>
      </c>
      <c r="D1" s="4"/>
      <c r="E1" s="5"/>
    </row>
    <row r="2" spans="1:8" x14ac:dyDescent="0.25">
      <c r="A2" s="5"/>
      <c r="D2" s="6"/>
      <c r="E2" s="5"/>
    </row>
    <row r="3" spans="1:8" x14ac:dyDescent="0.25">
      <c r="A3" s="7" t="s">
        <v>0</v>
      </c>
      <c r="B3" s="8">
        <v>2011</v>
      </c>
      <c r="C3" s="9">
        <v>2012</v>
      </c>
      <c r="D3" s="10"/>
      <c r="E3" s="7" t="s">
        <v>0</v>
      </c>
      <c r="F3" s="8">
        <v>2011</v>
      </c>
      <c r="G3" s="9">
        <v>2012</v>
      </c>
    </row>
    <row r="4" spans="1:8" x14ac:dyDescent="0.25">
      <c r="A4" s="7"/>
      <c r="B4" s="37"/>
      <c r="C4" s="11"/>
      <c r="D4" s="10"/>
      <c r="E4" s="7"/>
      <c r="F4" s="37"/>
      <c r="G4" s="11"/>
    </row>
    <row r="5" spans="1:8" x14ac:dyDescent="0.25">
      <c r="A5" s="12" t="s">
        <v>1</v>
      </c>
      <c r="B5" s="37"/>
      <c r="C5" s="11"/>
      <c r="D5" s="10"/>
      <c r="E5" s="12" t="s">
        <v>2</v>
      </c>
      <c r="F5" s="37"/>
      <c r="G5" s="11"/>
    </row>
    <row r="6" spans="1:8" x14ac:dyDescent="0.25">
      <c r="A6" s="13" t="s">
        <v>3</v>
      </c>
      <c r="B6" s="14">
        <v>0.64</v>
      </c>
      <c r="C6" s="15">
        <v>0.72</v>
      </c>
      <c r="D6" s="10"/>
      <c r="E6" s="13" t="s">
        <v>4</v>
      </c>
      <c r="F6" s="16">
        <v>0.68</v>
      </c>
      <c r="G6" s="17">
        <v>0.71</v>
      </c>
      <c r="H6" s="18"/>
    </row>
    <row r="7" spans="1:8" x14ac:dyDescent="0.25">
      <c r="A7" s="7" t="s">
        <v>5</v>
      </c>
      <c r="B7" s="19">
        <v>442040</v>
      </c>
      <c r="C7" s="20">
        <v>478246</v>
      </c>
      <c r="D7" s="21"/>
      <c r="E7" s="7" t="s">
        <v>6</v>
      </c>
      <c r="F7" s="19">
        <v>4339</v>
      </c>
      <c r="G7" s="20">
        <v>3801</v>
      </c>
    </row>
    <row r="8" spans="1:8" x14ac:dyDescent="0.25">
      <c r="A8" s="7" t="s">
        <v>7</v>
      </c>
      <c r="B8" s="38"/>
      <c r="C8" s="22"/>
      <c r="D8" s="10"/>
      <c r="E8" s="7" t="s">
        <v>8</v>
      </c>
      <c r="F8" s="19">
        <v>1101</v>
      </c>
      <c r="G8" s="20">
        <v>944</v>
      </c>
    </row>
    <row r="9" spans="1:8" x14ac:dyDescent="0.25">
      <c r="A9" s="23" t="s">
        <v>9</v>
      </c>
      <c r="B9" s="19">
        <v>200165</v>
      </c>
      <c r="C9" s="20">
        <v>218084</v>
      </c>
      <c r="D9" s="10"/>
      <c r="E9" s="7" t="s">
        <v>10</v>
      </c>
      <c r="F9" s="19">
        <v>331</v>
      </c>
      <c r="G9" s="20">
        <v>311</v>
      </c>
    </row>
    <row r="10" spans="1:8" x14ac:dyDescent="0.25">
      <c r="A10" s="23" t="s">
        <v>11</v>
      </c>
      <c r="B10" s="19">
        <v>151046</v>
      </c>
      <c r="C10" s="20">
        <v>158263</v>
      </c>
      <c r="D10" s="10"/>
      <c r="E10" s="7"/>
      <c r="F10" s="38"/>
      <c r="G10" s="22"/>
    </row>
    <row r="11" spans="1:8" x14ac:dyDescent="0.25">
      <c r="A11" s="7"/>
      <c r="B11" s="38"/>
      <c r="C11" s="22"/>
      <c r="D11" s="10"/>
      <c r="E11" s="12" t="s">
        <v>12</v>
      </c>
      <c r="F11" s="38"/>
      <c r="G11" s="22"/>
    </row>
    <row r="12" spans="1:8" x14ac:dyDescent="0.25">
      <c r="A12" s="12" t="s">
        <v>13</v>
      </c>
      <c r="B12" s="38"/>
      <c r="C12" s="22"/>
      <c r="D12" s="10"/>
      <c r="E12" s="13" t="s">
        <v>14</v>
      </c>
      <c r="F12" s="24">
        <v>3419</v>
      </c>
      <c r="G12" s="25">
        <v>3303</v>
      </c>
    </row>
    <row r="13" spans="1:8" x14ac:dyDescent="0.25">
      <c r="A13" s="13" t="s">
        <v>15</v>
      </c>
      <c r="B13" s="24">
        <v>4972</v>
      </c>
      <c r="C13" s="25">
        <v>4776</v>
      </c>
      <c r="D13" s="21"/>
      <c r="E13" s="7" t="s">
        <v>16</v>
      </c>
      <c r="F13" s="24">
        <v>3009</v>
      </c>
      <c r="G13" s="25">
        <f>SUM(G15:G16)</f>
        <v>2969</v>
      </c>
      <c r="H13" s="26"/>
    </row>
    <row r="14" spans="1:8" x14ac:dyDescent="0.25">
      <c r="A14" s="7"/>
      <c r="B14" s="37"/>
      <c r="C14" s="11"/>
      <c r="D14" s="10"/>
      <c r="E14" s="7" t="s">
        <v>17</v>
      </c>
      <c r="F14" s="39"/>
      <c r="G14" s="27"/>
    </row>
    <row r="15" spans="1:8" x14ac:dyDescent="0.25">
      <c r="A15" s="12" t="s">
        <v>18</v>
      </c>
      <c r="B15" s="37"/>
      <c r="C15" s="11"/>
      <c r="D15" s="10"/>
      <c r="E15" s="23" t="s">
        <v>19</v>
      </c>
      <c r="F15" s="24">
        <v>2530</v>
      </c>
      <c r="G15" s="25">
        <v>2524</v>
      </c>
    </row>
    <row r="16" spans="1:8" x14ac:dyDescent="0.25">
      <c r="A16" s="13" t="s">
        <v>20</v>
      </c>
      <c r="B16" s="28">
        <v>0.51</v>
      </c>
      <c r="C16" s="29">
        <v>0.61</v>
      </c>
      <c r="D16" s="10"/>
      <c r="E16" s="23" t="s">
        <v>21</v>
      </c>
      <c r="F16" s="24">
        <v>479</v>
      </c>
      <c r="G16" s="25">
        <v>445</v>
      </c>
      <c r="H16" s="18"/>
    </row>
    <row r="17" spans="1:8" x14ac:dyDescent="0.25">
      <c r="A17" s="7" t="s">
        <v>53</v>
      </c>
      <c r="B17" s="24">
        <v>960322</v>
      </c>
      <c r="C17" s="25">
        <v>989993</v>
      </c>
      <c r="D17" s="21"/>
      <c r="E17" s="8"/>
      <c r="F17" s="38"/>
      <c r="G17" s="22"/>
    </row>
    <row r="18" spans="1:8" x14ac:dyDescent="0.25">
      <c r="A18" s="8" t="s">
        <v>23</v>
      </c>
      <c r="B18" s="24">
        <v>75250</v>
      </c>
      <c r="C18" s="25">
        <v>78910</v>
      </c>
      <c r="D18" s="21"/>
      <c r="E18" s="12" t="s">
        <v>24</v>
      </c>
      <c r="F18" s="38"/>
      <c r="G18" s="22"/>
    </row>
    <row r="19" spans="1:8" x14ac:dyDescent="0.25">
      <c r="A19" s="7" t="s">
        <v>25</v>
      </c>
      <c r="B19" s="24">
        <v>363837</v>
      </c>
      <c r="C19" s="25">
        <v>313197</v>
      </c>
      <c r="D19" s="21"/>
      <c r="E19" s="13" t="s">
        <v>26</v>
      </c>
      <c r="F19" s="19">
        <v>21313</v>
      </c>
      <c r="G19" s="20">
        <v>20457</v>
      </c>
    </row>
    <row r="20" spans="1:8" x14ac:dyDescent="0.25">
      <c r="A20" s="7"/>
      <c r="B20" s="37"/>
      <c r="C20" s="11"/>
      <c r="D20" s="10"/>
      <c r="E20" s="7" t="s">
        <v>27</v>
      </c>
      <c r="F20" s="19">
        <v>16146</v>
      </c>
      <c r="G20" s="20">
        <v>15788</v>
      </c>
    </row>
    <row r="21" spans="1:8" x14ac:dyDescent="0.25">
      <c r="A21" s="12" t="s">
        <v>51</v>
      </c>
      <c r="B21" s="37"/>
      <c r="C21" s="11"/>
      <c r="D21" s="10"/>
      <c r="E21" s="23" t="s">
        <v>29</v>
      </c>
      <c r="F21" s="19">
        <v>61</v>
      </c>
      <c r="G21" s="20">
        <v>65</v>
      </c>
    </row>
    <row r="22" spans="1:8" x14ac:dyDescent="0.25">
      <c r="A22" s="13" t="s">
        <v>53</v>
      </c>
      <c r="B22" s="19">
        <v>24549</v>
      </c>
      <c r="C22" s="20">
        <v>28182</v>
      </c>
      <c r="D22" s="10"/>
      <c r="E22" s="7"/>
      <c r="F22" s="38"/>
      <c r="G22" s="22"/>
      <c r="H22" s="5"/>
    </row>
    <row r="23" spans="1:8" x14ac:dyDescent="0.25">
      <c r="A23" s="8"/>
      <c r="B23" s="37"/>
      <c r="C23" s="11"/>
      <c r="D23" s="21"/>
      <c r="E23" s="12" t="s">
        <v>31</v>
      </c>
      <c r="F23" s="38"/>
      <c r="G23" s="22"/>
    </row>
    <row r="24" spans="1:8" x14ac:dyDescent="0.25">
      <c r="A24" s="12" t="s">
        <v>28</v>
      </c>
      <c r="B24" s="37"/>
      <c r="C24" s="11"/>
      <c r="D24" s="10"/>
      <c r="E24" s="13" t="s">
        <v>32</v>
      </c>
      <c r="F24" s="24">
        <v>447175</v>
      </c>
      <c r="G24" s="25">
        <v>455470</v>
      </c>
    </row>
    <row r="25" spans="1:8" x14ac:dyDescent="0.25">
      <c r="A25" s="13" t="s">
        <v>20</v>
      </c>
      <c r="B25" s="14">
        <v>0.53</v>
      </c>
      <c r="C25" s="15">
        <v>0.62</v>
      </c>
      <c r="D25" s="10"/>
      <c r="E25" s="7" t="s">
        <v>57</v>
      </c>
      <c r="F25" s="24">
        <v>198621</v>
      </c>
      <c r="G25" s="25">
        <v>191399</v>
      </c>
    </row>
    <row r="26" spans="1:8" x14ac:dyDescent="0.25">
      <c r="A26" s="7" t="s">
        <v>30</v>
      </c>
      <c r="B26" s="19">
        <v>28070</v>
      </c>
      <c r="C26" s="20">
        <v>35168</v>
      </c>
      <c r="D26" s="10"/>
      <c r="E26" s="8"/>
      <c r="F26" s="38"/>
      <c r="G26" s="22"/>
    </row>
    <row r="27" spans="1:8" x14ac:dyDescent="0.25">
      <c r="A27" s="7" t="s">
        <v>7</v>
      </c>
      <c r="B27" s="37"/>
      <c r="C27" s="11"/>
      <c r="D27" s="10"/>
      <c r="E27" s="12" t="s">
        <v>37</v>
      </c>
      <c r="F27" s="38"/>
      <c r="G27" s="22"/>
    </row>
    <row r="28" spans="1:8" x14ac:dyDescent="0.25">
      <c r="A28" s="23" t="s">
        <v>33</v>
      </c>
      <c r="B28" s="19">
        <v>16249</v>
      </c>
      <c r="C28" s="20">
        <v>25614</v>
      </c>
      <c r="D28" s="10"/>
      <c r="E28" s="13" t="s">
        <v>38</v>
      </c>
      <c r="F28" s="24">
        <v>1972949</v>
      </c>
      <c r="G28" s="25">
        <v>2027097</v>
      </c>
    </row>
    <row r="29" spans="1:8" x14ac:dyDescent="0.25">
      <c r="A29" s="23" t="s">
        <v>35</v>
      </c>
      <c r="B29" s="19">
        <v>5667</v>
      </c>
      <c r="C29" s="20">
        <v>5490</v>
      </c>
      <c r="D29" s="21"/>
      <c r="E29" s="7" t="s">
        <v>40</v>
      </c>
      <c r="F29" s="24">
        <v>1970001</v>
      </c>
      <c r="G29" s="25">
        <v>2024134</v>
      </c>
    </row>
    <row r="30" spans="1:8" x14ac:dyDescent="0.25">
      <c r="A30" s="23" t="s">
        <v>54</v>
      </c>
      <c r="B30" s="19">
        <v>3639</v>
      </c>
      <c r="C30" s="20">
        <v>1513</v>
      </c>
      <c r="D30" s="10"/>
      <c r="E30" s="7" t="s">
        <v>41</v>
      </c>
      <c r="F30" s="24">
        <v>1110819</v>
      </c>
      <c r="G30" s="25">
        <v>1142978</v>
      </c>
    </row>
    <row r="31" spans="1:8" x14ac:dyDescent="0.25">
      <c r="A31" s="8"/>
      <c r="B31" s="37"/>
      <c r="C31" s="11"/>
      <c r="D31" s="10"/>
      <c r="E31" s="7"/>
      <c r="F31" s="37"/>
      <c r="G31" s="11"/>
    </row>
    <row r="32" spans="1:8" x14ac:dyDescent="0.25">
      <c r="A32" s="23" t="s">
        <v>39</v>
      </c>
      <c r="B32" s="19">
        <v>329979</v>
      </c>
      <c r="C32" s="20">
        <v>311993</v>
      </c>
      <c r="D32" s="21"/>
      <c r="E32" s="12" t="s">
        <v>43</v>
      </c>
      <c r="F32" s="37"/>
      <c r="G32" s="11"/>
    </row>
    <row r="33" spans="1:8" x14ac:dyDescent="0.25">
      <c r="A33" s="8"/>
      <c r="B33" s="37"/>
      <c r="C33" s="11"/>
      <c r="D33" s="10"/>
      <c r="E33" s="30" t="s">
        <v>45</v>
      </c>
      <c r="F33" s="19">
        <v>499587</v>
      </c>
      <c r="G33" s="20">
        <v>514920</v>
      </c>
    </row>
    <row r="34" spans="1:8" x14ac:dyDescent="0.25">
      <c r="A34" s="12" t="s">
        <v>42</v>
      </c>
      <c r="B34" s="37"/>
      <c r="C34" s="11"/>
      <c r="D34" s="10"/>
      <c r="E34" s="23" t="s">
        <v>55</v>
      </c>
      <c r="F34" s="19">
        <v>80927</v>
      </c>
      <c r="G34" s="20">
        <v>102259</v>
      </c>
      <c r="H34" s="5"/>
    </row>
    <row r="35" spans="1:8" x14ac:dyDescent="0.25">
      <c r="A35" s="31" t="s">
        <v>4</v>
      </c>
      <c r="B35" s="14">
        <v>0.75</v>
      </c>
      <c r="C35" s="15">
        <v>0.79</v>
      </c>
      <c r="D35" s="10"/>
      <c r="E35" s="23" t="s">
        <v>48</v>
      </c>
      <c r="F35" s="19">
        <v>3486949</v>
      </c>
      <c r="G35" s="20">
        <v>3919044</v>
      </c>
    </row>
    <row r="36" spans="1:8" x14ac:dyDescent="0.25">
      <c r="A36" s="7" t="s">
        <v>44</v>
      </c>
      <c r="B36" s="19">
        <v>248097</v>
      </c>
      <c r="C36" s="20">
        <v>254739</v>
      </c>
      <c r="D36" s="21"/>
      <c r="E36" s="23" t="s">
        <v>49</v>
      </c>
      <c r="F36" s="19">
        <v>61872067</v>
      </c>
      <c r="G36" s="20">
        <v>102466088</v>
      </c>
    </row>
    <row r="37" spans="1:8" x14ac:dyDescent="0.25">
      <c r="A37" s="7" t="s">
        <v>46</v>
      </c>
      <c r="B37" s="32">
        <v>0.106</v>
      </c>
      <c r="C37" s="33">
        <v>0.10100000000000001</v>
      </c>
      <c r="D37" s="21"/>
      <c r="E37" s="23" t="s">
        <v>56</v>
      </c>
      <c r="F37" s="19">
        <v>131157194</v>
      </c>
      <c r="G37" s="20">
        <v>184673567</v>
      </c>
    </row>
  </sheetData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E3" sqref="E3"/>
    </sheetView>
  </sheetViews>
  <sheetFormatPr baseColWidth="10" defaultRowHeight="15.75" x14ac:dyDescent="0.25"/>
  <cols>
    <col min="1" max="1" width="42.7109375" style="2" customWidth="1"/>
    <col min="2" max="2" width="11.5703125" style="36" customWidth="1"/>
    <col min="3" max="3" width="11.5703125" style="3" bestFit="1" customWidth="1"/>
    <col min="4" max="4" width="7.85546875" style="34" customWidth="1"/>
    <col min="5" max="5" width="51.140625" style="2" customWidth="1"/>
    <col min="6" max="6" width="12.42578125" style="36" customWidth="1"/>
    <col min="7" max="7" width="12.42578125" style="3" bestFit="1" customWidth="1"/>
    <col min="8" max="16384" width="11.42578125" style="2"/>
  </cols>
  <sheetData>
    <row r="1" spans="1:8" x14ac:dyDescent="0.25">
      <c r="A1" s="1" t="s">
        <v>52</v>
      </c>
      <c r="D1" s="4"/>
      <c r="E1" s="5"/>
    </row>
    <row r="2" spans="1:8" x14ac:dyDescent="0.25">
      <c r="A2" s="5"/>
      <c r="D2" s="6"/>
      <c r="E2" s="5"/>
    </row>
    <row r="3" spans="1:8" x14ac:dyDescent="0.25">
      <c r="A3" s="7" t="s">
        <v>0</v>
      </c>
      <c r="B3" s="8">
        <v>2010</v>
      </c>
      <c r="C3" s="9">
        <v>2011</v>
      </c>
      <c r="D3" s="10"/>
      <c r="E3" s="7" t="s">
        <v>0</v>
      </c>
      <c r="F3" s="8">
        <v>2010</v>
      </c>
      <c r="G3" s="9">
        <v>2011</v>
      </c>
    </row>
    <row r="4" spans="1:8" x14ac:dyDescent="0.25">
      <c r="A4" s="7"/>
      <c r="B4" s="37"/>
      <c r="C4" s="11"/>
      <c r="D4" s="10"/>
      <c r="E4" s="7"/>
      <c r="F4" s="37"/>
      <c r="G4" s="11"/>
    </row>
    <row r="5" spans="1:8" x14ac:dyDescent="0.25">
      <c r="A5" s="12" t="s">
        <v>1</v>
      </c>
      <c r="B5" s="37"/>
      <c r="C5" s="11"/>
      <c r="D5" s="10"/>
      <c r="E5" s="12" t="s">
        <v>2</v>
      </c>
      <c r="F5" s="37"/>
      <c r="G5" s="11"/>
    </row>
    <row r="6" spans="1:8" x14ac:dyDescent="0.25">
      <c r="A6" s="13" t="s">
        <v>3</v>
      </c>
      <c r="B6" s="14">
        <v>0.62</v>
      </c>
      <c r="C6" s="15">
        <v>0.64</v>
      </c>
      <c r="D6" s="10"/>
      <c r="E6" s="13" t="s">
        <v>4</v>
      </c>
      <c r="F6" s="16">
        <v>0.62</v>
      </c>
      <c r="G6" s="17">
        <v>0.68</v>
      </c>
      <c r="H6" s="18"/>
    </row>
    <row r="7" spans="1:8" x14ac:dyDescent="0.25">
      <c r="A7" s="7" t="s">
        <v>5</v>
      </c>
      <c r="B7" s="19">
        <v>413763</v>
      </c>
      <c r="C7" s="20">
        <v>442040</v>
      </c>
      <c r="D7" s="21"/>
      <c r="E7" s="7" t="s">
        <v>6</v>
      </c>
      <c r="F7" s="19">
        <v>4417</v>
      </c>
      <c r="G7" s="20">
        <v>4339</v>
      </c>
    </row>
    <row r="8" spans="1:8" x14ac:dyDescent="0.25">
      <c r="A8" s="7" t="s">
        <v>7</v>
      </c>
      <c r="B8" s="38"/>
      <c r="C8" s="22"/>
      <c r="D8" s="10"/>
      <c r="E8" s="7" t="s">
        <v>8</v>
      </c>
      <c r="F8" s="19">
        <v>1176</v>
      </c>
      <c r="G8" s="20">
        <v>1101</v>
      </c>
    </row>
    <row r="9" spans="1:8" x14ac:dyDescent="0.25">
      <c r="A9" s="23" t="s">
        <v>9</v>
      </c>
      <c r="B9" s="19">
        <v>187881</v>
      </c>
      <c r="C9" s="20">
        <v>200165</v>
      </c>
      <c r="D9" s="10"/>
      <c r="E9" s="7" t="s">
        <v>10</v>
      </c>
      <c r="F9" s="19">
        <v>352</v>
      </c>
      <c r="G9" s="20">
        <v>331</v>
      </c>
    </row>
    <row r="10" spans="1:8" x14ac:dyDescent="0.25">
      <c r="A10" s="23" t="s">
        <v>11</v>
      </c>
      <c r="B10" s="19">
        <v>141450</v>
      </c>
      <c r="C10" s="20">
        <v>151046</v>
      </c>
      <c r="D10" s="10"/>
      <c r="E10" s="7"/>
      <c r="F10" s="38"/>
      <c r="G10" s="22"/>
    </row>
    <row r="11" spans="1:8" x14ac:dyDescent="0.25">
      <c r="A11" s="7"/>
      <c r="B11" s="38"/>
      <c r="C11" s="22"/>
      <c r="D11" s="10"/>
      <c r="E11" s="12" t="s">
        <v>12</v>
      </c>
      <c r="F11" s="38"/>
      <c r="G11" s="22"/>
    </row>
    <row r="12" spans="1:8" x14ac:dyDescent="0.25">
      <c r="A12" s="12" t="s">
        <v>13</v>
      </c>
      <c r="B12" s="38"/>
      <c r="C12" s="22"/>
      <c r="D12" s="10"/>
      <c r="E12" s="13" t="s">
        <v>14</v>
      </c>
      <c r="F12" s="24">
        <v>3305</v>
      </c>
      <c r="G12" s="25">
        <v>3419</v>
      </c>
    </row>
    <row r="13" spans="1:8" x14ac:dyDescent="0.25">
      <c r="A13" s="13" t="s">
        <v>15</v>
      </c>
      <c r="B13" s="24">
        <v>4761</v>
      </c>
      <c r="C13" s="25">
        <v>4972</v>
      </c>
      <c r="D13" s="21"/>
      <c r="E13" s="7" t="s">
        <v>16</v>
      </c>
      <c r="F13" s="24">
        <f>SUM(F15:F16)</f>
        <v>2709</v>
      </c>
      <c r="G13" s="25">
        <v>3009</v>
      </c>
      <c r="H13" s="26"/>
    </row>
    <row r="14" spans="1:8" x14ac:dyDescent="0.25">
      <c r="A14" s="7"/>
      <c r="B14" s="37"/>
      <c r="C14" s="11"/>
      <c r="D14" s="10"/>
      <c r="E14" s="7" t="s">
        <v>17</v>
      </c>
      <c r="F14" s="39"/>
      <c r="G14" s="27"/>
    </row>
    <row r="15" spans="1:8" x14ac:dyDescent="0.25">
      <c r="A15" s="12" t="s">
        <v>18</v>
      </c>
      <c r="B15" s="37"/>
      <c r="C15" s="11"/>
      <c r="D15" s="10"/>
      <c r="E15" s="23" t="s">
        <v>19</v>
      </c>
      <c r="F15" s="24">
        <v>2274</v>
      </c>
      <c r="G15" s="25">
        <v>2530</v>
      </c>
    </row>
    <row r="16" spans="1:8" x14ac:dyDescent="0.25">
      <c r="A16" s="13" t="s">
        <v>20</v>
      </c>
      <c r="B16" s="28">
        <v>0.48</v>
      </c>
      <c r="C16" s="29">
        <v>0.51</v>
      </c>
      <c r="D16" s="10"/>
      <c r="E16" s="23" t="s">
        <v>21</v>
      </c>
      <c r="F16" s="24">
        <v>435</v>
      </c>
      <c r="G16" s="25">
        <v>479</v>
      </c>
      <c r="H16" s="18"/>
    </row>
    <row r="17" spans="1:8" x14ac:dyDescent="0.25">
      <c r="A17" s="7" t="s">
        <v>22</v>
      </c>
      <c r="B17" s="24">
        <v>941100</v>
      </c>
      <c r="C17" s="25">
        <v>960322</v>
      </c>
      <c r="D17" s="21"/>
      <c r="E17" s="8"/>
      <c r="F17" s="38"/>
      <c r="G17" s="22"/>
    </row>
    <row r="18" spans="1:8" x14ac:dyDescent="0.25">
      <c r="A18" s="8" t="s">
        <v>23</v>
      </c>
      <c r="B18" s="24">
        <v>76200</v>
      </c>
      <c r="C18" s="25">
        <v>75250</v>
      </c>
      <c r="D18" s="21"/>
      <c r="E18" s="12" t="s">
        <v>24</v>
      </c>
      <c r="F18" s="38"/>
      <c r="G18" s="22"/>
    </row>
    <row r="19" spans="1:8" x14ac:dyDescent="0.25">
      <c r="A19" s="7" t="s">
        <v>25</v>
      </c>
      <c r="B19" s="24">
        <v>358860</v>
      </c>
      <c r="C19" s="25">
        <v>363837</v>
      </c>
      <c r="D19" s="21"/>
      <c r="E19" s="13" t="s">
        <v>26</v>
      </c>
      <c r="F19" s="19">
        <v>19060</v>
      </c>
      <c r="G19" s="20">
        <v>21313</v>
      </c>
    </row>
    <row r="20" spans="1:8" x14ac:dyDescent="0.25">
      <c r="A20" s="7"/>
      <c r="B20" s="37"/>
      <c r="C20" s="11"/>
      <c r="D20" s="10"/>
      <c r="E20" s="7" t="s">
        <v>27</v>
      </c>
      <c r="F20" s="19">
        <v>13823</v>
      </c>
      <c r="G20" s="20">
        <v>16146</v>
      </c>
    </row>
    <row r="21" spans="1:8" x14ac:dyDescent="0.25">
      <c r="A21" s="12" t="s">
        <v>51</v>
      </c>
      <c r="B21" s="37"/>
      <c r="C21" s="11"/>
      <c r="D21" s="10"/>
      <c r="E21" s="23" t="s">
        <v>29</v>
      </c>
      <c r="F21" s="19">
        <v>63</v>
      </c>
      <c r="G21" s="20">
        <v>61</v>
      </c>
    </row>
    <row r="22" spans="1:8" x14ac:dyDescent="0.25">
      <c r="A22" s="13" t="s">
        <v>53</v>
      </c>
      <c r="B22" s="19">
        <v>20751</v>
      </c>
      <c r="C22" s="20">
        <v>16364</v>
      </c>
      <c r="D22" s="10"/>
      <c r="E22" s="7"/>
      <c r="F22" s="38"/>
      <c r="G22" s="22"/>
      <c r="H22" s="5"/>
    </row>
    <row r="23" spans="1:8" x14ac:dyDescent="0.25">
      <c r="A23" s="8"/>
      <c r="B23" s="37"/>
      <c r="C23" s="11"/>
      <c r="D23" s="21"/>
      <c r="E23" s="12" t="s">
        <v>31</v>
      </c>
      <c r="F23" s="38"/>
      <c r="G23" s="22"/>
    </row>
    <row r="24" spans="1:8" x14ac:dyDescent="0.25">
      <c r="A24" s="12" t="s">
        <v>28</v>
      </c>
      <c r="B24" s="37"/>
      <c r="C24" s="11"/>
      <c r="D24" s="10"/>
      <c r="E24" s="13" t="s">
        <v>32</v>
      </c>
      <c r="F24" s="24">
        <v>438215</v>
      </c>
      <c r="G24" s="25">
        <v>447175</v>
      </c>
    </row>
    <row r="25" spans="1:8" x14ac:dyDescent="0.25">
      <c r="A25" s="13" t="s">
        <v>20</v>
      </c>
      <c r="B25" s="14">
        <v>0.43</v>
      </c>
      <c r="C25" s="15">
        <v>0.53</v>
      </c>
      <c r="D25" s="10"/>
      <c r="E25" s="7" t="s">
        <v>34</v>
      </c>
      <c r="F25" s="24">
        <v>196414</v>
      </c>
      <c r="G25" s="25">
        <v>198621</v>
      </c>
    </row>
    <row r="26" spans="1:8" x14ac:dyDescent="0.25">
      <c r="A26" s="7" t="s">
        <v>30</v>
      </c>
      <c r="B26" s="19">
        <v>27706</v>
      </c>
      <c r="C26" s="20">
        <v>28070</v>
      </c>
      <c r="D26" s="10"/>
      <c r="E26" s="8"/>
      <c r="F26" s="38"/>
      <c r="G26" s="22"/>
    </row>
    <row r="27" spans="1:8" x14ac:dyDescent="0.25">
      <c r="A27" s="7" t="s">
        <v>7</v>
      </c>
      <c r="B27" s="37"/>
      <c r="C27" s="11"/>
      <c r="D27" s="10"/>
      <c r="E27" s="12" t="s">
        <v>37</v>
      </c>
      <c r="F27" s="38"/>
      <c r="G27" s="22"/>
    </row>
    <row r="28" spans="1:8" x14ac:dyDescent="0.25">
      <c r="A28" s="23" t="s">
        <v>33</v>
      </c>
      <c r="B28" s="19">
        <v>13946</v>
      </c>
      <c r="C28" s="20">
        <v>16249</v>
      </c>
      <c r="D28" s="10"/>
      <c r="E28" s="13" t="s">
        <v>38</v>
      </c>
      <c r="F28" s="24">
        <v>1900875</v>
      </c>
      <c r="G28" s="25">
        <v>1972949</v>
      </c>
    </row>
    <row r="29" spans="1:8" x14ac:dyDescent="0.25">
      <c r="A29" s="23" t="s">
        <v>35</v>
      </c>
      <c r="B29" s="19">
        <v>6290</v>
      </c>
      <c r="C29" s="20">
        <v>5667</v>
      </c>
      <c r="D29" s="21"/>
      <c r="E29" s="7" t="s">
        <v>40</v>
      </c>
      <c r="F29" s="24">
        <v>1897896</v>
      </c>
      <c r="G29" s="25">
        <v>1970001</v>
      </c>
    </row>
    <row r="30" spans="1:8" x14ac:dyDescent="0.25">
      <c r="A30" s="23" t="s">
        <v>36</v>
      </c>
      <c r="B30" s="19">
        <v>1519</v>
      </c>
      <c r="C30" s="20">
        <v>1251</v>
      </c>
      <c r="D30" s="10"/>
      <c r="E30" s="7" t="s">
        <v>41</v>
      </c>
      <c r="F30" s="24">
        <v>1069253</v>
      </c>
      <c r="G30" s="25">
        <v>1110819</v>
      </c>
    </row>
    <row r="31" spans="1:8" x14ac:dyDescent="0.25">
      <c r="A31" s="8"/>
      <c r="B31" s="37"/>
      <c r="C31" s="11"/>
      <c r="D31" s="10"/>
      <c r="E31" s="7"/>
      <c r="F31" s="37"/>
      <c r="G31" s="11"/>
    </row>
    <row r="32" spans="1:8" x14ac:dyDescent="0.25">
      <c r="A32" s="23" t="s">
        <v>39</v>
      </c>
      <c r="B32" s="19">
        <v>287334</v>
      </c>
      <c r="C32" s="20">
        <v>329979</v>
      </c>
      <c r="D32" s="21"/>
      <c r="E32" s="12" t="s">
        <v>43</v>
      </c>
      <c r="F32" s="37"/>
      <c r="G32" s="11"/>
    </row>
    <row r="33" spans="1:8" x14ac:dyDescent="0.25">
      <c r="A33" s="8"/>
      <c r="B33" s="37"/>
      <c r="C33" s="11"/>
      <c r="D33" s="10"/>
      <c r="E33" s="30" t="s">
        <v>45</v>
      </c>
      <c r="F33" s="19">
        <v>489379</v>
      </c>
      <c r="G33" s="20">
        <v>499587</v>
      </c>
    </row>
    <row r="34" spans="1:8" x14ac:dyDescent="0.25">
      <c r="A34" s="12" t="s">
        <v>42</v>
      </c>
      <c r="B34" s="37"/>
      <c r="C34" s="11"/>
      <c r="D34" s="10"/>
      <c r="E34" s="23" t="s">
        <v>47</v>
      </c>
      <c r="F34" s="19">
        <v>129085</v>
      </c>
      <c r="G34" s="20">
        <v>125044</v>
      </c>
      <c r="H34" s="5"/>
    </row>
    <row r="35" spans="1:8" x14ac:dyDescent="0.25">
      <c r="A35" s="31" t="s">
        <v>4</v>
      </c>
      <c r="B35" s="14">
        <v>0.71</v>
      </c>
      <c r="C35" s="15">
        <v>0.75</v>
      </c>
      <c r="D35" s="10"/>
      <c r="E35" s="23" t="s">
        <v>48</v>
      </c>
      <c r="F35" s="19">
        <v>3208813</v>
      </c>
      <c r="G35" s="20">
        <v>3486949</v>
      </c>
    </row>
    <row r="36" spans="1:8" x14ac:dyDescent="0.25">
      <c r="A36" s="7" t="s">
        <v>44</v>
      </c>
      <c r="B36" s="19">
        <v>237352</v>
      </c>
      <c r="C36" s="20">
        <v>248097</v>
      </c>
      <c r="D36" s="21"/>
      <c r="E36" s="23" t="s">
        <v>49</v>
      </c>
      <c r="F36" s="19">
        <v>63566666</v>
      </c>
      <c r="G36" s="20">
        <v>61872067</v>
      </c>
    </row>
    <row r="37" spans="1:8" x14ac:dyDescent="0.25">
      <c r="A37" s="7" t="s">
        <v>46</v>
      </c>
      <c r="B37" s="32">
        <v>0.105</v>
      </c>
      <c r="C37" s="33">
        <v>0.106</v>
      </c>
      <c r="D37" s="21"/>
      <c r="E37" s="23" t="s">
        <v>50</v>
      </c>
      <c r="F37" s="19">
        <v>73890091</v>
      </c>
      <c r="G37" s="20">
        <v>63506131</v>
      </c>
    </row>
  </sheetData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22" sqref="A22"/>
    </sheetView>
  </sheetViews>
  <sheetFormatPr baseColWidth="10" defaultRowHeight="15.75" x14ac:dyDescent="0.25"/>
  <cols>
    <col min="1" max="1" width="38.85546875" style="2" customWidth="1"/>
    <col min="2" max="2" width="11.5703125" style="2" bestFit="1" customWidth="1"/>
    <col min="3" max="3" width="11.5703125" style="3" bestFit="1" customWidth="1"/>
    <col min="4" max="4" width="7.85546875" style="34" customWidth="1"/>
    <col min="5" max="5" width="43.5703125" style="2" customWidth="1"/>
    <col min="6" max="6" width="13.42578125" style="2" bestFit="1" customWidth="1"/>
    <col min="7" max="7" width="12.42578125" style="3" bestFit="1" customWidth="1"/>
    <col min="8" max="16384" width="11.42578125" style="2"/>
  </cols>
  <sheetData>
    <row r="1" spans="1:8" x14ac:dyDescent="0.25">
      <c r="A1" s="1" t="s">
        <v>52</v>
      </c>
      <c r="D1" s="4"/>
      <c r="E1" s="5"/>
    </row>
    <row r="2" spans="1:8" x14ac:dyDescent="0.25">
      <c r="A2" s="5"/>
      <c r="D2" s="6"/>
      <c r="E2" s="5"/>
    </row>
    <row r="3" spans="1:8" x14ac:dyDescent="0.25">
      <c r="A3" s="7" t="s">
        <v>0</v>
      </c>
      <c r="B3" s="8">
        <v>2009</v>
      </c>
      <c r="C3" s="9">
        <v>2010</v>
      </c>
      <c r="D3" s="10"/>
      <c r="E3" s="7" t="s">
        <v>0</v>
      </c>
      <c r="F3" s="8">
        <v>2009</v>
      </c>
      <c r="G3" s="9">
        <v>2010</v>
      </c>
    </row>
    <row r="4" spans="1:8" x14ac:dyDescent="0.25">
      <c r="A4" s="7"/>
      <c r="B4" s="8"/>
      <c r="C4" s="11"/>
      <c r="D4" s="10"/>
      <c r="E4" s="7"/>
      <c r="F4" s="8"/>
      <c r="G4" s="11"/>
    </row>
    <row r="5" spans="1:8" x14ac:dyDescent="0.25">
      <c r="A5" s="12" t="s">
        <v>1</v>
      </c>
      <c r="B5" s="8"/>
      <c r="C5" s="11"/>
      <c r="D5" s="10"/>
      <c r="E5" s="12" t="s">
        <v>2</v>
      </c>
      <c r="F5" s="8"/>
      <c r="G5" s="11"/>
    </row>
    <row r="6" spans="1:8" x14ac:dyDescent="0.25">
      <c r="A6" s="13" t="s">
        <v>3</v>
      </c>
      <c r="B6" s="14">
        <v>0.61</v>
      </c>
      <c r="C6" s="15">
        <v>0.62</v>
      </c>
      <c r="D6" s="10"/>
      <c r="E6" s="13" t="s">
        <v>4</v>
      </c>
      <c r="F6" s="16">
        <v>0.6</v>
      </c>
      <c r="G6" s="17">
        <v>0.62</v>
      </c>
      <c r="H6" s="18"/>
    </row>
    <row r="7" spans="1:8" x14ac:dyDescent="0.25">
      <c r="A7" s="7" t="s">
        <v>5</v>
      </c>
      <c r="B7" s="19">
        <v>383501</v>
      </c>
      <c r="C7" s="20">
        <v>413763</v>
      </c>
      <c r="D7" s="21"/>
      <c r="E7" s="7" t="s">
        <v>6</v>
      </c>
      <c r="F7" s="19">
        <v>4985</v>
      </c>
      <c r="G7" s="20">
        <v>4417</v>
      </c>
    </row>
    <row r="8" spans="1:8" x14ac:dyDescent="0.25">
      <c r="A8" s="7" t="s">
        <v>7</v>
      </c>
      <c r="B8" s="19"/>
      <c r="C8" s="22"/>
      <c r="D8" s="10"/>
      <c r="E8" s="7" t="s">
        <v>8</v>
      </c>
      <c r="F8" s="19">
        <v>1490</v>
      </c>
      <c r="G8" s="20">
        <v>1176</v>
      </c>
    </row>
    <row r="9" spans="1:8" x14ac:dyDescent="0.25">
      <c r="A9" s="23" t="s">
        <v>9</v>
      </c>
      <c r="B9" s="19">
        <v>170937</v>
      </c>
      <c r="C9" s="20">
        <v>187881</v>
      </c>
      <c r="D9" s="10"/>
      <c r="E9" s="7" t="s">
        <v>10</v>
      </c>
      <c r="F9" s="19">
        <v>364</v>
      </c>
      <c r="G9" s="20">
        <v>352</v>
      </c>
    </row>
    <row r="10" spans="1:8" x14ac:dyDescent="0.25">
      <c r="A10" s="23" t="s">
        <v>11</v>
      </c>
      <c r="B10" s="19">
        <v>134732</v>
      </c>
      <c r="C10" s="20">
        <v>141450</v>
      </c>
      <c r="D10" s="10"/>
      <c r="E10" s="7"/>
      <c r="F10" s="19"/>
      <c r="G10" s="22"/>
    </row>
    <row r="11" spans="1:8" x14ac:dyDescent="0.25">
      <c r="A11" s="7"/>
      <c r="B11" s="19"/>
      <c r="C11" s="22"/>
      <c r="D11" s="10"/>
      <c r="E11" s="12" t="s">
        <v>12</v>
      </c>
      <c r="F11" s="19"/>
      <c r="G11" s="22"/>
    </row>
    <row r="12" spans="1:8" x14ac:dyDescent="0.25">
      <c r="A12" s="12" t="s">
        <v>13</v>
      </c>
      <c r="B12" s="19"/>
      <c r="C12" s="22"/>
      <c r="D12" s="10"/>
      <c r="E12" s="13" t="s">
        <v>14</v>
      </c>
      <c r="F12" s="24">
        <v>2660</v>
      </c>
      <c r="G12" s="25">
        <v>3305</v>
      </c>
    </row>
    <row r="13" spans="1:8" x14ac:dyDescent="0.25">
      <c r="A13" s="13" t="s">
        <v>15</v>
      </c>
      <c r="B13" s="19">
        <v>4719</v>
      </c>
      <c r="C13" s="25">
        <v>4761</v>
      </c>
      <c r="D13" s="21"/>
      <c r="E13" s="7" t="s">
        <v>16</v>
      </c>
      <c r="F13" s="24">
        <v>1991</v>
      </c>
      <c r="G13" s="25">
        <f>SUM(G15:G16)</f>
        <v>2709</v>
      </c>
      <c r="H13" s="26"/>
    </row>
    <row r="14" spans="1:8" x14ac:dyDescent="0.25">
      <c r="A14" s="7"/>
      <c r="B14" s="8"/>
      <c r="C14" s="11"/>
      <c r="D14" s="10"/>
      <c r="E14" s="7" t="s">
        <v>17</v>
      </c>
      <c r="F14" s="24"/>
      <c r="G14" s="27"/>
    </row>
    <row r="15" spans="1:8" x14ac:dyDescent="0.25">
      <c r="A15" s="12" t="s">
        <v>18</v>
      </c>
      <c r="B15" s="8"/>
      <c r="C15" s="11"/>
      <c r="D15" s="10"/>
      <c r="E15" s="23" t="s">
        <v>19</v>
      </c>
      <c r="F15" s="24">
        <v>1673</v>
      </c>
      <c r="G15" s="25">
        <v>2274</v>
      </c>
    </row>
    <row r="16" spans="1:8" x14ac:dyDescent="0.25">
      <c r="A16" s="13" t="s">
        <v>20</v>
      </c>
      <c r="B16" s="28">
        <v>0.47199999999999998</v>
      </c>
      <c r="C16" s="29">
        <v>0.48</v>
      </c>
      <c r="D16" s="10"/>
      <c r="E16" s="23" t="s">
        <v>21</v>
      </c>
      <c r="F16" s="24">
        <v>318</v>
      </c>
      <c r="G16" s="25">
        <v>435</v>
      </c>
      <c r="H16" s="18"/>
    </row>
    <row r="17" spans="1:8" x14ac:dyDescent="0.25">
      <c r="A17" s="7" t="s">
        <v>22</v>
      </c>
      <c r="B17" s="24">
        <v>922700</v>
      </c>
      <c r="C17" s="25">
        <v>941100</v>
      </c>
      <c r="D17" s="21"/>
      <c r="E17" s="8"/>
      <c r="F17" s="19"/>
      <c r="G17" s="22"/>
    </row>
    <row r="18" spans="1:8" x14ac:dyDescent="0.25">
      <c r="A18" s="8" t="s">
        <v>23</v>
      </c>
      <c r="B18" s="24">
        <v>73160</v>
      </c>
      <c r="C18" s="25">
        <v>76200</v>
      </c>
      <c r="D18" s="21"/>
      <c r="E18" s="12" t="s">
        <v>24</v>
      </c>
      <c r="F18" s="19"/>
      <c r="G18" s="22"/>
    </row>
    <row r="19" spans="1:8" x14ac:dyDescent="0.25">
      <c r="A19" s="7" t="s">
        <v>25</v>
      </c>
      <c r="B19" s="24">
        <v>348987</v>
      </c>
      <c r="C19" s="25">
        <v>358860</v>
      </c>
      <c r="D19" s="21"/>
      <c r="E19" s="13" t="s">
        <v>26</v>
      </c>
      <c r="F19" s="19">
        <v>18053</v>
      </c>
      <c r="G19" s="20">
        <v>19060</v>
      </c>
    </row>
    <row r="20" spans="1:8" x14ac:dyDescent="0.25">
      <c r="A20" s="7"/>
      <c r="B20" s="8"/>
      <c r="C20" s="11"/>
      <c r="D20" s="10"/>
      <c r="E20" s="7" t="s">
        <v>27</v>
      </c>
      <c r="F20" s="19">
        <v>12747</v>
      </c>
      <c r="G20" s="20">
        <v>13823</v>
      </c>
    </row>
    <row r="21" spans="1:8" x14ac:dyDescent="0.25">
      <c r="A21" s="12" t="s">
        <v>51</v>
      </c>
      <c r="B21" s="8"/>
      <c r="C21" s="11"/>
      <c r="D21" s="10"/>
      <c r="E21" s="23" t="s">
        <v>29</v>
      </c>
      <c r="F21" s="19">
        <v>62</v>
      </c>
      <c r="G21" s="20">
        <v>63</v>
      </c>
    </row>
    <row r="22" spans="1:8" x14ac:dyDescent="0.25">
      <c r="A22" s="13" t="s">
        <v>53</v>
      </c>
      <c r="B22" s="19">
        <v>16364</v>
      </c>
      <c r="C22" s="20">
        <v>20751</v>
      </c>
      <c r="D22" s="10"/>
      <c r="E22" s="7"/>
      <c r="F22" s="19"/>
      <c r="G22" s="22"/>
      <c r="H22" s="5"/>
    </row>
    <row r="23" spans="1:8" x14ac:dyDescent="0.25">
      <c r="A23" s="8"/>
      <c r="B23" s="8"/>
      <c r="C23" s="11"/>
      <c r="D23" s="21"/>
      <c r="E23" s="12" t="s">
        <v>31</v>
      </c>
      <c r="F23" s="19"/>
      <c r="G23" s="22"/>
    </row>
    <row r="24" spans="1:8" x14ac:dyDescent="0.25">
      <c r="A24" s="12" t="s">
        <v>28</v>
      </c>
      <c r="B24" s="8"/>
      <c r="C24" s="11"/>
      <c r="D24" s="10"/>
      <c r="E24" s="13" t="s">
        <v>32</v>
      </c>
      <c r="F24" s="24">
        <v>430036</v>
      </c>
      <c r="G24" s="25">
        <v>438215</v>
      </c>
    </row>
    <row r="25" spans="1:8" x14ac:dyDescent="0.25">
      <c r="A25" s="13" t="s">
        <v>20</v>
      </c>
      <c r="B25" s="14">
        <v>0.36</v>
      </c>
      <c r="C25" s="15">
        <v>0.43</v>
      </c>
      <c r="D25" s="10"/>
      <c r="E25" s="7" t="s">
        <v>34</v>
      </c>
      <c r="F25" s="24">
        <v>194459</v>
      </c>
      <c r="G25" s="25">
        <v>196414</v>
      </c>
    </row>
    <row r="26" spans="1:8" x14ac:dyDescent="0.25">
      <c r="A26" s="7" t="s">
        <v>30</v>
      </c>
      <c r="B26" s="19">
        <v>26210</v>
      </c>
      <c r="C26" s="20">
        <v>27706</v>
      </c>
      <c r="D26" s="10"/>
      <c r="E26" s="8"/>
      <c r="F26" s="19"/>
      <c r="G26" s="22"/>
    </row>
    <row r="27" spans="1:8" x14ac:dyDescent="0.25">
      <c r="A27" s="7" t="s">
        <v>7</v>
      </c>
      <c r="B27" s="8"/>
      <c r="C27" s="11"/>
      <c r="D27" s="10"/>
      <c r="E27" s="12" t="s">
        <v>37</v>
      </c>
      <c r="F27" s="19"/>
      <c r="G27" s="22"/>
    </row>
    <row r="28" spans="1:8" x14ac:dyDescent="0.25">
      <c r="A28" s="23" t="s">
        <v>33</v>
      </c>
      <c r="B28" s="19">
        <v>12842</v>
      </c>
      <c r="C28" s="20">
        <v>13946</v>
      </c>
      <c r="D28" s="10"/>
      <c r="E28" s="13" t="s">
        <v>38</v>
      </c>
      <c r="F28" s="24">
        <v>1825137</v>
      </c>
      <c r="G28" s="25">
        <v>1900875</v>
      </c>
    </row>
    <row r="29" spans="1:8" x14ac:dyDescent="0.25">
      <c r="A29" s="23" t="s">
        <v>35</v>
      </c>
      <c r="B29" s="19">
        <v>6303</v>
      </c>
      <c r="C29" s="20">
        <v>6290</v>
      </c>
      <c r="D29" s="21"/>
      <c r="E29" s="7" t="s">
        <v>40</v>
      </c>
      <c r="F29" s="24">
        <v>1820655</v>
      </c>
      <c r="G29" s="25">
        <v>1897896</v>
      </c>
    </row>
    <row r="30" spans="1:8" x14ac:dyDescent="0.25">
      <c r="A30" s="23" t="s">
        <v>36</v>
      </c>
      <c r="B30" s="19">
        <v>1638</v>
      </c>
      <c r="C30" s="20">
        <v>1519</v>
      </c>
      <c r="D30" s="10"/>
      <c r="E30" s="7" t="s">
        <v>41</v>
      </c>
      <c r="F30" s="24">
        <v>1027635</v>
      </c>
      <c r="G30" s="25">
        <v>1069253</v>
      </c>
    </row>
    <row r="31" spans="1:8" x14ac:dyDescent="0.25">
      <c r="A31" s="8"/>
      <c r="B31" s="8"/>
      <c r="C31" s="11"/>
      <c r="D31" s="10"/>
      <c r="E31" s="7"/>
      <c r="F31" s="8"/>
      <c r="G31" s="11"/>
    </row>
    <row r="32" spans="1:8" x14ac:dyDescent="0.25">
      <c r="A32" s="23" t="s">
        <v>39</v>
      </c>
      <c r="B32" s="19">
        <v>273693</v>
      </c>
      <c r="C32" s="20">
        <v>287334</v>
      </c>
      <c r="D32" s="21"/>
      <c r="E32" s="12" t="s">
        <v>43</v>
      </c>
      <c r="F32" s="8"/>
      <c r="G32" s="11"/>
    </row>
    <row r="33" spans="1:8" x14ac:dyDescent="0.25">
      <c r="A33" s="8"/>
      <c r="B33" s="8"/>
      <c r="C33" s="11"/>
      <c r="D33" s="10"/>
      <c r="E33" s="30" t="s">
        <v>45</v>
      </c>
      <c r="F33" s="19">
        <v>509290</v>
      </c>
      <c r="G33" s="20">
        <v>489379</v>
      </c>
    </row>
    <row r="34" spans="1:8" x14ac:dyDescent="0.25">
      <c r="A34" s="12" t="s">
        <v>42</v>
      </c>
      <c r="B34" s="8"/>
      <c r="C34" s="11"/>
      <c r="D34" s="10"/>
      <c r="E34" s="23" t="s">
        <v>47</v>
      </c>
      <c r="F34" s="19">
        <v>117696</v>
      </c>
      <c r="G34" s="20">
        <v>129085</v>
      </c>
      <c r="H34" s="5"/>
    </row>
    <row r="35" spans="1:8" x14ac:dyDescent="0.25">
      <c r="A35" s="31" t="s">
        <v>4</v>
      </c>
      <c r="B35" s="14">
        <v>0.67</v>
      </c>
      <c r="C35" s="15">
        <v>0.71</v>
      </c>
      <c r="D35" s="10"/>
      <c r="E35" s="23" t="s">
        <v>48</v>
      </c>
      <c r="F35" s="19">
        <v>2826732</v>
      </c>
      <c r="G35" s="20">
        <v>3208813</v>
      </c>
    </row>
    <row r="36" spans="1:8" x14ac:dyDescent="0.25">
      <c r="A36" s="7" t="s">
        <v>44</v>
      </c>
      <c r="B36" s="19">
        <v>233785</v>
      </c>
      <c r="C36" s="20">
        <v>237352</v>
      </c>
      <c r="D36" s="21"/>
      <c r="E36" s="23" t="s">
        <v>49</v>
      </c>
      <c r="F36" s="19">
        <v>23638567</v>
      </c>
      <c r="G36" s="20">
        <v>63566666</v>
      </c>
    </row>
    <row r="37" spans="1:8" x14ac:dyDescent="0.25">
      <c r="A37" s="7" t="s">
        <v>46</v>
      </c>
      <c r="B37" s="32">
        <v>0.11899999999999999</v>
      </c>
      <c r="C37" s="33">
        <v>0.105</v>
      </c>
      <c r="D37" s="21"/>
      <c r="E37" s="23" t="s">
        <v>50</v>
      </c>
      <c r="F37" s="19">
        <v>66752678</v>
      </c>
      <c r="G37" s="20">
        <v>73890091</v>
      </c>
    </row>
    <row r="38" spans="1:8" x14ac:dyDescent="0.25">
      <c r="F38" s="35"/>
    </row>
  </sheetData>
  <pageMargins left="0.25" right="0.25" top="0.75" bottom="0.75" header="0.3" footer="0.3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70AFEA306E14293AC1F023D194574" ma:contentTypeVersion="0" ma:contentTypeDescription="Opprett et nytt dokument." ma:contentTypeScope="" ma:versionID="5408c63eabab43b1d2a855c54823f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F099D7-2A13-4B8B-BFD6-54FF892820DD}"/>
</file>

<file path=customXml/itemProps2.xml><?xml version="1.0" encoding="utf-8"?>
<ds:datastoreItem xmlns:ds="http://schemas.openxmlformats.org/officeDocument/2006/customXml" ds:itemID="{4FDD1F89-FCCF-4ADD-813C-2EBB11DBAD22}"/>
</file>

<file path=customXml/itemProps3.xml><?xml version="1.0" encoding="utf-8"?>
<ds:datastoreItem xmlns:ds="http://schemas.openxmlformats.org/officeDocument/2006/customXml" ds:itemID="{53BF818D-9019-42BD-86B2-416135CDA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2013</vt:lpstr>
      <vt:lpstr>2012</vt:lpstr>
      <vt:lpstr>2011</vt:lpstr>
      <vt:lpstr>2010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 Brox</dc:creator>
  <cp:lastModifiedBy>Brox, Sol</cp:lastModifiedBy>
  <cp:lastPrinted>2011-05-03T14:07:00Z</cp:lastPrinted>
  <dcterms:created xsi:type="dcterms:W3CDTF">2010-01-14T15:07:53Z</dcterms:created>
  <dcterms:modified xsi:type="dcterms:W3CDTF">2014-02-24T08:34:34Z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0x0101003F770AFEA306E14293AC1F023D194574</vt:lpwstr>
  </property>
</Properties>
</file>